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activeX/activeX1.xml" ContentType="application/vnd.ms-office.activeX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135" windowWidth="18195" windowHeight="11070"/>
  </bookViews>
  <sheets>
    <sheet name="indic dem confr" sheetId="1" r:id="rId1"/>
  </sheets>
  <externalReferences>
    <externalReference r:id="rId2"/>
  </externalReferences>
  <definedNames>
    <definedName name="_xlnm.Print_Area" localSheetId="0">'indic dem confr'!$B$1:$E$12</definedName>
    <definedName name="Paghe" localSheetId="0">#REF!</definedName>
    <definedName name="Paghe">#REF!</definedName>
    <definedName name="Ricavi" localSheetId="0">#REF!</definedName>
    <definedName name="Ricavi">#REF!</definedName>
    <definedName name="scorte" localSheetId="0">#REF!</definedName>
    <definedName name="scorte">#REF!</definedName>
    <definedName name="spese_gen." localSheetId="0">#REF!</definedName>
    <definedName name="spese_gen.">#REF!</definedName>
    <definedName name="Stampa_le_aree">'[1] 1 elem'!#REF!</definedName>
  </definedNames>
  <calcPr calcId="125725"/>
</workbook>
</file>

<file path=xl/calcChain.xml><?xml version="1.0" encoding="utf-8"?>
<calcChain xmlns="http://schemas.openxmlformats.org/spreadsheetml/2006/main">
  <c r="M85" i="1"/>
  <c r="M80"/>
  <c r="P76"/>
  <c r="M74"/>
  <c r="K74"/>
</calcChain>
</file>

<file path=xl/sharedStrings.xml><?xml version="1.0" encoding="utf-8"?>
<sst xmlns="http://schemas.openxmlformats.org/spreadsheetml/2006/main" count="13" uniqueCount="13">
  <si>
    <t>Indicatori demografici per aree territoriali nel 2021* (valori percentuali)</t>
  </si>
  <si>
    <t>Provincia di Trento</t>
  </si>
  <si>
    <t>Nord-Est</t>
  </si>
  <si>
    <t>Italia</t>
  </si>
  <si>
    <t>Tasso di natalità</t>
  </si>
  <si>
    <t>Tasso di mortalità</t>
  </si>
  <si>
    <t>Età media della popolazione</t>
  </si>
  <si>
    <t>Indice di vecchiaia</t>
  </si>
  <si>
    <t>Indice di dipendenza</t>
  </si>
  <si>
    <t>Indice di ricambio</t>
  </si>
  <si>
    <t>Indice di struttura</t>
  </si>
  <si>
    <t>* Dati provvisori</t>
  </si>
  <si>
    <t xml:space="preserve">Fonte: USPML su dati ISTAT </t>
  </si>
</sst>
</file>

<file path=xl/styles.xml><?xml version="1.0" encoding="utf-8"?>
<styleSheet xmlns="http://schemas.openxmlformats.org/spreadsheetml/2006/main">
  <numFmts count="5">
    <numFmt numFmtId="164" formatCode="#,##0&quot;  &quot;;\-#,##0&quot;  &quot;;&quot;0  &quot;;@&quot;  &quot;"/>
    <numFmt numFmtId="165" formatCode="#,##0.0&quot;          &quot;;\-#,##0.0&quot;          &quot;;&quot;0,0          &quot;;@&quot;          &quot;"/>
    <numFmt numFmtId="166" formatCode="0.0"/>
    <numFmt numFmtId="168" formatCode="#,##0\ \ ;\-#,##0\ \ ;&quot;0&quot;\ \ ;@\ \ "/>
    <numFmt numFmtId="169" formatCode="&quot;L.&quot;\ #,##0;[Red]\-&quot;L.&quot;\ #,##0"/>
  </numFmts>
  <fonts count="10">
    <font>
      <sz val="10"/>
      <name val="Arial"/>
    </font>
    <font>
      <sz val="10"/>
      <name val="Arial"/>
      <family val="2"/>
    </font>
    <font>
      <i/>
      <sz val="13"/>
      <name val="Times New Roman"/>
      <family val="1"/>
    </font>
    <font>
      <b/>
      <sz val="10"/>
      <name val="Arial"/>
      <family val="2"/>
    </font>
    <font>
      <i/>
      <sz val="10"/>
      <name val="Arial"/>
      <family val="2"/>
    </font>
    <font>
      <sz val="14"/>
      <color indexed="47"/>
      <name val="Arial"/>
      <family val="2"/>
    </font>
    <font>
      <sz val="10"/>
      <color indexed="16"/>
      <name val="Arial"/>
      <family val="2"/>
    </font>
    <font>
      <b/>
      <sz val="14"/>
      <color indexed="47"/>
      <name val="Arial"/>
      <family val="2"/>
    </font>
    <font>
      <i/>
      <sz val="10"/>
      <name val="Times New Roman"/>
      <family val="1"/>
    </font>
    <font>
      <sz val="10"/>
      <name val="Geneva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3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4" fillId="0" borderId="1" applyAlignment="0"/>
    <xf numFmtId="0" fontId="4" fillId="0" borderId="0">
      <alignment horizontal="left" vertical="center"/>
    </xf>
    <xf numFmtId="164" fontId="1" fillId="0" borderId="0">
      <alignment horizontal="right" vertical="center"/>
    </xf>
    <xf numFmtId="0" fontId="1" fillId="0" borderId="0"/>
    <xf numFmtId="38" fontId="9" fillId="0" borderId="0" applyFont="0" applyFill="0" applyBorder="0" applyAlignment="0" applyProtection="0"/>
    <xf numFmtId="168" fontId="1" fillId="0" borderId="0" applyBorder="0">
      <alignment horizontal="right" vertical="center"/>
    </xf>
    <xf numFmtId="0" fontId="4" fillId="0" borderId="5">
      <alignment horizontal="centerContinuous" vertical="center"/>
    </xf>
    <xf numFmtId="0" fontId="4" fillId="0" borderId="6">
      <alignment horizontal="center" vertical="center"/>
    </xf>
    <xf numFmtId="169" fontId="9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1" applyProtection="1">
      <protection locked="0"/>
    </xf>
    <xf numFmtId="0" fontId="3" fillId="0" borderId="0" xfId="1" applyFont="1" applyProtection="1">
      <protection locked="0"/>
    </xf>
    <xf numFmtId="0" fontId="1" fillId="0" borderId="0" xfId="1" applyFont="1" applyProtection="1">
      <protection locked="0"/>
    </xf>
    <xf numFmtId="0" fontId="5" fillId="0" borderId="0" xfId="1" applyFont="1" applyAlignment="1">
      <alignment vertical="center"/>
    </xf>
    <xf numFmtId="0" fontId="1" fillId="0" borderId="0" xfId="3" applyNumberFormat="1" applyFont="1" applyBorder="1" applyAlignment="1" applyProtection="1">
      <alignment horizontal="left" vertical="center"/>
      <protection locked="0"/>
    </xf>
    <xf numFmtId="0" fontId="6" fillId="0" borderId="0" xfId="1" applyFont="1" applyProtection="1"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5" applyAlignment="1">
      <alignment vertical="center"/>
    </xf>
    <xf numFmtId="15" fontId="7" fillId="0" borderId="0" xfId="0" applyNumberFormat="1" applyFont="1"/>
    <xf numFmtId="0" fontId="6" fillId="0" borderId="0" xfId="5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center"/>
      <protection locked="0"/>
    </xf>
    <xf numFmtId="166" fontId="1" fillId="0" borderId="0" xfId="1" applyNumberFormat="1" applyFont="1" applyAlignment="1" applyProtection="1">
      <alignment vertical="center"/>
      <protection locked="0"/>
    </xf>
    <xf numFmtId="0" fontId="1" fillId="0" borderId="4" xfId="1" applyFont="1" applyFill="1" applyBorder="1" applyProtection="1">
      <protection locked="0"/>
    </xf>
    <xf numFmtId="0" fontId="1" fillId="0" borderId="0" xfId="5"/>
    <xf numFmtId="0" fontId="1" fillId="0" borderId="0" xfId="3" applyFont="1" applyFill="1" applyBorder="1" applyAlignment="1" applyProtection="1">
      <alignment horizontal="left" vertical="center"/>
      <protection locked="0"/>
    </xf>
    <xf numFmtId="0" fontId="1" fillId="0" borderId="0" xfId="1" applyFont="1" applyAlignment="1" applyProtection="1">
      <protection locked="0"/>
    </xf>
    <xf numFmtId="166" fontId="1" fillId="0" borderId="0" xfId="1" applyNumberFormat="1" applyProtection="1">
      <protection locked="0"/>
    </xf>
    <xf numFmtId="0" fontId="2" fillId="0" borderId="0" xfId="1" applyFont="1" applyFill="1" applyProtection="1">
      <protection locked="0"/>
    </xf>
    <xf numFmtId="0" fontId="1" fillId="0" borderId="0" xfId="1" applyFill="1" applyProtection="1">
      <protection locked="0"/>
    </xf>
    <xf numFmtId="0" fontId="1" fillId="0" borderId="0" xfId="1" applyFont="1" applyFill="1" applyProtection="1">
      <protection locked="0"/>
    </xf>
    <xf numFmtId="0" fontId="1" fillId="0" borderId="2" xfId="2" applyFont="1" applyFill="1" applyBorder="1" applyAlignment="1" applyProtection="1">
      <alignment horizontal="center" vertical="center"/>
      <protection locked="0"/>
    </xf>
    <xf numFmtId="165" fontId="1" fillId="0" borderId="0" xfId="4" applyNumberFormat="1" applyFont="1" applyFill="1" applyBorder="1" applyAlignment="1" applyProtection="1">
      <alignment horizontal="right" vertical="center"/>
      <protection locked="0"/>
    </xf>
    <xf numFmtId="0" fontId="1" fillId="0" borderId="3" xfId="3" applyFont="1" applyFill="1" applyBorder="1" applyAlignment="1" applyProtection="1">
      <alignment horizontal="left" vertical="center"/>
      <protection locked="0"/>
    </xf>
    <xf numFmtId="165" fontId="1" fillId="0" borderId="3" xfId="4" applyNumberFormat="1" applyFont="1" applyFill="1" applyBorder="1" applyAlignment="1" applyProtection="1">
      <alignment horizontal="right" vertical="center"/>
      <protection locked="0"/>
    </xf>
    <xf numFmtId="0" fontId="8" fillId="0" borderId="0" xfId="1" applyFont="1" applyFill="1" applyBorder="1" applyProtection="1">
      <protection locked="0"/>
    </xf>
    <xf numFmtId="0" fontId="1" fillId="0" borderId="0" xfId="1" applyFont="1" applyAlignment="1" applyProtection="1">
      <alignment wrapText="1"/>
      <protection locked="0"/>
    </xf>
  </cellXfs>
  <cellStyles count="11">
    <cellStyle name="Migliaia (0)_3 2" xfId="6"/>
    <cellStyle name="Normale" xfId="0" builtinId="0"/>
    <cellStyle name="Normale_Dati demografici 2007" xfId="5"/>
    <cellStyle name="Normale_Demografico_Dati demografici 2007" xfId="1"/>
    <cellStyle name="Riga base" xfId="7"/>
    <cellStyle name="Riga base_Demografico_Dati demografici 2007" xfId="4"/>
    <cellStyle name="Titolo 1^ colonna" xfId="3"/>
    <cellStyle name="Titolo 1^riga" xfId="8"/>
    <cellStyle name="Titolo 1^riga_Demografico_Dati demografici 2007" xfId="2"/>
    <cellStyle name="Titolo 2^riga" xfId="9"/>
    <cellStyle name="Valuta (0)_3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l_nt\documenti\Osservatorio\Indagini%20Pubblicazioni\incorsoPUBBLICAZIONI\Rapporto%202002%20ipotesi%20tabelle\Ipotesi%20al%2010_07\Graf%20sistema%20scolastic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1 elem"/>
      <sheetName val="Tot elem"/>
      <sheetName val="1 media inf"/>
      <sheetName val="Tot_media inf"/>
      <sheetName val="Tasso proseg"/>
      <sheetName val="1 sup"/>
      <sheetName val="Gr_sup tot 2001"/>
      <sheetName val="Gr_sup tot 2000"/>
      <sheetName val="tot iscritti sup"/>
      <sheetName val="1 tecn"/>
      <sheetName val="1 prof"/>
      <sheetName val="1 liceo"/>
      <sheetName val="1 magis"/>
      <sheetName val="Gr_sup tot 1999"/>
      <sheetName val="Gr_sup tot 2000 (2)"/>
      <sheetName val="Tot diplom"/>
      <sheetName val="GR_iscritti cfp"/>
      <sheetName val="GR_qualificati cfp"/>
      <sheetName val="and.iscr.1_univ."/>
      <sheetName val="iscr. _1_univ."/>
      <sheetName val="laureati un."/>
      <sheetName val="iscr.1 clas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rapporto">
      <a:dk1>
        <a:sysClr val="windowText" lastClr="000000"/>
      </a:dk1>
      <a:lt1>
        <a:sysClr val="window" lastClr="FFFFFF"/>
      </a:lt1>
      <a:dk2>
        <a:srgbClr val="0066CC"/>
      </a:dk2>
      <a:lt2>
        <a:srgbClr val="FFFFFF"/>
      </a:lt2>
      <a:accent1>
        <a:srgbClr val="0066CC"/>
      </a:accent1>
      <a:accent2>
        <a:srgbClr val="FFFFFF"/>
      </a:accent2>
      <a:accent3>
        <a:srgbClr val="EAEAEA"/>
      </a:accent3>
      <a:accent4>
        <a:srgbClr val="C0C0C0"/>
      </a:accent4>
      <a:accent5>
        <a:srgbClr val="808080"/>
      </a:accent5>
      <a:accent6>
        <a:srgbClr val="4D4D4D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>
    <tabColor rgb="FFFFC000"/>
    <pageSetUpPr fitToPage="1"/>
  </sheetPr>
  <dimension ref="A1:P85"/>
  <sheetViews>
    <sheetView showGridLines="0" tabSelected="1" zoomScaleNormal="100" workbookViewId="0">
      <selection activeCell="B1" sqref="B1"/>
    </sheetView>
  </sheetViews>
  <sheetFormatPr defaultRowHeight="13.9" customHeight="1"/>
  <cols>
    <col min="1" max="1" width="9.140625" style="1"/>
    <col min="2" max="2" width="31.42578125" style="1" customWidth="1"/>
    <col min="3" max="5" width="16" style="1" customWidth="1"/>
    <col min="6" max="6" width="10.7109375" style="1" customWidth="1"/>
    <col min="7" max="7" width="8" style="2" customWidth="1"/>
    <col min="8" max="8" width="9.140625" style="1"/>
    <col min="9" max="9" width="10.5703125" style="1" customWidth="1"/>
    <col min="10" max="10" width="10.85546875" style="1" customWidth="1"/>
    <col min="11" max="11" width="6" style="1" bestFit="1" customWidth="1"/>
    <col min="12" max="12" width="9.28515625" style="1" customWidth="1"/>
    <col min="13" max="13" width="11.140625" style="1" customWidth="1"/>
    <col min="14" max="16384" width="9.140625" style="1"/>
  </cols>
  <sheetData>
    <row r="1" spans="1:13" ht="33" customHeight="1">
      <c r="B1" s="19" t="s">
        <v>0</v>
      </c>
      <c r="C1" s="20"/>
      <c r="D1" s="20"/>
      <c r="E1" s="20"/>
    </row>
    <row r="2" spans="1:13" ht="12" customHeight="1">
      <c r="B2" s="21"/>
      <c r="C2" s="21"/>
      <c r="D2" s="21"/>
      <c r="E2" s="21"/>
      <c r="F2" s="3"/>
      <c r="G2" s="3"/>
    </row>
    <row r="3" spans="1:13" ht="19.899999999999999" customHeight="1">
      <c r="B3" s="22"/>
      <c r="C3" s="22" t="s">
        <v>1</v>
      </c>
      <c r="D3" s="22" t="s">
        <v>2</v>
      </c>
      <c r="E3" s="22" t="s">
        <v>3</v>
      </c>
      <c r="F3" s="3"/>
      <c r="G3" s="4"/>
      <c r="H3" s="5"/>
      <c r="J3" s="6"/>
    </row>
    <row r="4" spans="1:13" s="7" customFormat="1" ht="19.899999999999999" customHeight="1">
      <c r="B4" s="16" t="s">
        <v>4</v>
      </c>
      <c r="C4" s="23">
        <v>7.7190950306365993</v>
      </c>
      <c r="D4" s="23">
        <v>6.8</v>
      </c>
      <c r="E4" s="23">
        <v>6.8</v>
      </c>
      <c r="F4" s="8"/>
      <c r="G4" s="9"/>
      <c r="H4" s="5"/>
      <c r="I4" s="8"/>
      <c r="J4" s="10"/>
      <c r="K4" s="8"/>
      <c r="L4" s="11"/>
    </row>
    <row r="5" spans="1:13" s="7" customFormat="1" ht="19.899999999999999" customHeight="1">
      <c r="B5" s="16" t="s">
        <v>5</v>
      </c>
      <c r="C5" s="23">
        <v>10.148258269668474</v>
      </c>
      <c r="D5" s="23">
        <v>11.9</v>
      </c>
      <c r="E5" s="23">
        <v>12</v>
      </c>
      <c r="F5" s="8"/>
      <c r="G5" s="8"/>
      <c r="H5" s="5"/>
      <c r="I5" s="8"/>
      <c r="J5" s="10"/>
      <c r="K5" s="8"/>
    </row>
    <row r="6" spans="1:13" s="7" customFormat="1" ht="19.899999999999999" customHeight="1">
      <c r="B6" s="16" t="s">
        <v>6</v>
      </c>
      <c r="C6" s="23">
        <v>45.212779300499115</v>
      </c>
      <c r="D6" s="23">
        <v>46.5</v>
      </c>
      <c r="E6" s="23">
        <v>46.2</v>
      </c>
      <c r="F6" s="8"/>
      <c r="G6" s="12"/>
      <c r="H6" s="5"/>
      <c r="I6" s="8"/>
      <c r="J6" s="10"/>
      <c r="K6" s="8"/>
    </row>
    <row r="7" spans="1:13" s="7" customFormat="1" ht="19.899999999999999" customHeight="1">
      <c r="B7" s="16" t="s">
        <v>7</v>
      </c>
      <c r="C7" s="23">
        <v>166.65587961652037</v>
      </c>
      <c r="D7" s="23">
        <v>190.5</v>
      </c>
      <c r="E7" s="23">
        <v>187.9</v>
      </c>
      <c r="F7" s="8"/>
      <c r="G7" s="12"/>
      <c r="H7" s="5"/>
      <c r="I7" s="8"/>
      <c r="J7" s="10"/>
      <c r="K7" s="8"/>
    </row>
    <row r="8" spans="1:13" s="7" customFormat="1" ht="19.899999999999999" customHeight="1">
      <c r="B8" s="16" t="s">
        <v>8</v>
      </c>
      <c r="C8" s="23">
        <v>57.421936248177985</v>
      </c>
      <c r="D8" s="23">
        <v>58</v>
      </c>
      <c r="E8" s="23">
        <v>57.5</v>
      </c>
      <c r="F8" s="8"/>
      <c r="G8" s="12"/>
      <c r="H8" s="12"/>
      <c r="I8" s="12"/>
      <c r="J8" s="12"/>
      <c r="K8" s="12"/>
      <c r="L8" s="12"/>
    </row>
    <row r="9" spans="1:13" s="7" customFormat="1" ht="19.899999999999999" customHeight="1">
      <c r="B9" s="16" t="s">
        <v>9</v>
      </c>
      <c r="C9" s="23">
        <v>134.63855421686748</v>
      </c>
      <c r="D9" s="23">
        <v>144.4</v>
      </c>
      <c r="E9" s="23">
        <v>143.4</v>
      </c>
      <c r="F9" s="13"/>
      <c r="G9" s="12"/>
      <c r="H9" s="12"/>
      <c r="I9" s="12"/>
      <c r="J9" s="12"/>
      <c r="K9" s="12"/>
      <c r="L9" s="12"/>
    </row>
    <row r="10" spans="1:13" s="7" customFormat="1" ht="19.899999999999999" customHeight="1">
      <c r="B10" s="24" t="s">
        <v>10</v>
      </c>
      <c r="C10" s="25">
        <v>133.89929503810055</v>
      </c>
      <c r="D10" s="25">
        <v>147.5</v>
      </c>
      <c r="E10" s="25">
        <v>142</v>
      </c>
      <c r="F10" s="13"/>
      <c r="G10" s="12"/>
      <c r="H10" s="12"/>
      <c r="I10" s="12"/>
      <c r="J10" s="12"/>
      <c r="K10" s="12"/>
      <c r="L10" s="12"/>
    </row>
    <row r="11" spans="1:13" ht="18.75" customHeight="1">
      <c r="B11" s="14" t="s">
        <v>11</v>
      </c>
      <c r="C11" s="14"/>
      <c r="D11" s="14"/>
      <c r="E11" s="14"/>
      <c r="F11" s="3"/>
      <c r="G11" s="3"/>
    </row>
    <row r="12" spans="1:13" ht="18.75" customHeight="1">
      <c r="B12" s="26" t="s">
        <v>12</v>
      </c>
      <c r="C12" s="21"/>
      <c r="D12" s="20"/>
      <c r="E12" s="21"/>
      <c r="F12" s="3"/>
      <c r="H12" s="15"/>
      <c r="I12" s="15"/>
      <c r="J12" s="15"/>
      <c r="K12" s="15"/>
      <c r="L12" s="15"/>
      <c r="M12" s="15"/>
    </row>
    <row r="13" spans="1:13" ht="31.5" customHeight="1">
      <c r="A13" s="15"/>
      <c r="B13" s="16"/>
      <c r="C13" s="15"/>
      <c r="E13" s="15"/>
      <c r="F13" s="15"/>
      <c r="H13" s="15"/>
      <c r="I13" s="15"/>
      <c r="J13" s="15"/>
      <c r="K13" s="15"/>
      <c r="L13" s="15"/>
      <c r="M13" s="15"/>
    </row>
    <row r="14" spans="1:13" ht="19.5" customHeight="1">
      <c r="A14" s="15"/>
      <c r="B14"/>
      <c r="C14" s="15"/>
      <c r="D14" s="15"/>
      <c r="E14" s="15"/>
      <c r="F14" s="15"/>
      <c r="H14" s="15"/>
      <c r="I14" s="15"/>
      <c r="J14" s="15"/>
      <c r="K14" s="15"/>
      <c r="L14" s="15"/>
      <c r="M14" s="15"/>
    </row>
    <row r="15" spans="1:13" ht="19.5" customHeight="1">
      <c r="A15" s="15"/>
      <c r="B15"/>
      <c r="C15" s="15"/>
      <c r="D15" s="15"/>
      <c r="E15" s="15"/>
      <c r="F15" s="15"/>
      <c r="H15" s="15"/>
      <c r="I15" s="15"/>
      <c r="J15" s="15"/>
      <c r="K15" s="15"/>
      <c r="L15" s="15"/>
      <c r="M15" s="15"/>
    </row>
    <row r="16" spans="1:13" ht="19.5" customHeight="1">
      <c r="A16" s="15"/>
      <c r="B16"/>
      <c r="C16" s="15"/>
      <c r="D16" s="15"/>
      <c r="E16" s="15"/>
      <c r="F16" s="15"/>
      <c r="H16" s="15"/>
      <c r="I16" s="15"/>
      <c r="J16" s="15"/>
      <c r="K16" s="15"/>
      <c r="L16" s="15"/>
      <c r="M16" s="15"/>
    </row>
    <row r="17" spans="1:13" ht="19.5" customHeight="1">
      <c r="A17" s="15"/>
      <c r="B17"/>
      <c r="C17" s="15"/>
      <c r="D17" s="15"/>
      <c r="E17" s="15"/>
      <c r="F17" s="15"/>
      <c r="H17" s="15"/>
      <c r="I17" s="15"/>
      <c r="J17" s="15"/>
      <c r="K17" s="15"/>
      <c r="L17" s="15"/>
      <c r="M17" s="15"/>
    </row>
    <row r="18" spans="1:13" ht="19.5" customHeight="1">
      <c r="A18" s="15"/>
      <c r="B18" s="15"/>
      <c r="C18" s="15"/>
      <c r="D18" s="15"/>
      <c r="E18" s="15"/>
      <c r="F18" s="15"/>
      <c r="H18" s="15"/>
      <c r="I18" s="15"/>
      <c r="J18" s="15"/>
      <c r="K18" s="15"/>
      <c r="L18" s="15"/>
      <c r="M18" s="15"/>
    </row>
    <row r="19" spans="1:13" ht="19.5" customHeight="1">
      <c r="H19" s="15"/>
      <c r="I19" s="15"/>
      <c r="J19" s="15"/>
      <c r="K19" s="15"/>
      <c r="L19" s="15"/>
      <c r="M19" s="15"/>
    </row>
    <row r="20" spans="1:13" ht="19.5" customHeight="1">
      <c r="H20" s="15"/>
      <c r="I20" s="15"/>
      <c r="J20" s="15"/>
      <c r="K20" s="15"/>
      <c r="L20" s="15"/>
      <c r="M20" s="15"/>
    </row>
    <row r="21" spans="1:13" ht="19.5" customHeight="1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5"/>
    </row>
    <row r="22" spans="1:13" ht="19.5" customHeight="1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5"/>
    </row>
    <row r="23" spans="1:13" ht="19.5" customHeight="1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5"/>
    </row>
    <row r="24" spans="1:13" ht="19.5" customHeight="1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15"/>
    </row>
    <row r="25" spans="1:13" ht="21.75" customHeight="1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15"/>
    </row>
    <row r="26" spans="1:13" ht="32.25" customHeight="1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15"/>
    </row>
    <row r="27" spans="1:13" ht="14.25" customHeight="1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5"/>
    </row>
    <row r="72" spans="11:16" ht="13.9" customHeight="1">
      <c r="K72" s="1">
        <v>37101</v>
      </c>
      <c r="M72" s="1">
        <v>197156</v>
      </c>
    </row>
    <row r="73" spans="11:16" ht="13.9" customHeight="1">
      <c r="K73" s="1">
        <v>27556</v>
      </c>
      <c r="M73" s="1">
        <v>147242</v>
      </c>
    </row>
    <row r="74" spans="11:16" ht="13.9" customHeight="1">
      <c r="K74" s="1">
        <f>K72/K73*100</f>
        <v>134.63855421686748</v>
      </c>
      <c r="M74" s="18">
        <f>M72/M73*100</f>
        <v>133.89929503810055</v>
      </c>
      <c r="P74" s="1">
        <v>4034757</v>
      </c>
    </row>
    <row r="75" spans="11:16" ht="13.9" customHeight="1">
      <c r="P75" s="1">
        <v>2813825</v>
      </c>
    </row>
    <row r="76" spans="11:16" ht="13.9" customHeight="1">
      <c r="P76" s="18">
        <f>P74/P75*100</f>
        <v>143.390473821222</v>
      </c>
    </row>
    <row r="78" spans="11:16" ht="13.9" customHeight="1">
      <c r="M78" s="1">
        <v>4361233</v>
      </c>
    </row>
    <row r="79" spans="11:16" ht="13.9" customHeight="1">
      <c r="M79" s="1">
        <v>2955821</v>
      </c>
    </row>
    <row r="80" spans="11:16" ht="13.9" customHeight="1">
      <c r="M80" s="18">
        <f>M78/M79*100</f>
        <v>147.54726351832537</v>
      </c>
    </row>
    <row r="83" spans="13:13" ht="13.9" customHeight="1">
      <c r="M83" s="1">
        <v>21982469</v>
      </c>
    </row>
    <row r="84" spans="13:13" ht="13.9" customHeight="1">
      <c r="M84" s="1">
        <v>15477627</v>
      </c>
    </row>
    <row r="85" spans="13:13" ht="13.9" customHeight="1">
      <c r="M85" s="18">
        <f>M83/M84*100</f>
        <v>142.02738572263047</v>
      </c>
    </row>
  </sheetData>
  <mergeCells count="3">
    <mergeCell ref="B24:L24"/>
    <mergeCell ref="B25:L25"/>
    <mergeCell ref="B26:L26"/>
  </mergeCells>
  <printOptions horizontalCentered="1"/>
  <pageMargins left="0.78740157480314965" right="0.78740157480314965" top="0.98425196850393704" bottom="0.98425196850393704" header="0.51181102362204722" footer="0.51181102362204722"/>
  <pageSetup paperSize="9" firstPageNumber="0" orientation="portrait" horizontalDpi="300" verticalDpi="300" r:id="rId1"/>
  <headerFooter alignWithMargins="0"/>
  <legacyDrawing r:id="rId2"/>
  <controls>
    <control shapeId="1025" r:id="rId3" name="Control 1"/>
    <control shapeId="1026" r:id="rId4" name="Control 2"/>
    <control shapeId="1027" r:id="rId5" name="Control 3"/>
    <control shapeId="1028" r:id="rId6" name="Control 4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 dem confr</vt:lpstr>
      <vt:lpstr>'indic dem confr'!Area_stampa</vt:lpstr>
    </vt:vector>
  </TitlesOfParts>
  <Company>Agenzia del Lavoro - PAT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pr29627</dc:creator>
  <cp:lastModifiedBy>pr29627</cp:lastModifiedBy>
  <dcterms:created xsi:type="dcterms:W3CDTF">2022-09-01T10:27:39Z</dcterms:created>
  <dcterms:modified xsi:type="dcterms:W3CDTF">2022-09-20T09:38:42Z</dcterms:modified>
</cp:coreProperties>
</file>